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60" windowHeight="9990" activeTab="0"/>
  </bookViews>
  <sheets>
    <sheet name="Перечень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'Перечень'!$A$2:$G$21</definedName>
  </definedNames>
  <calcPr fullCalcOnLoad="1"/>
</workbook>
</file>

<file path=xl/sharedStrings.xml><?xml version="1.0" encoding="utf-8"?>
<sst xmlns="http://schemas.openxmlformats.org/spreadsheetml/2006/main" count="36" uniqueCount="30">
  <si>
    <t>№ п/п</t>
  </si>
  <si>
    <t>Срок реализации</t>
  </si>
  <si>
    <t>Объем финансирования - всего, руб.</t>
  </si>
  <si>
    <t>(подпись)</t>
  </si>
  <si>
    <t>___________</t>
  </si>
  <si>
    <t>м.п.</t>
  </si>
  <si>
    <t xml:space="preserve">   (расшифровка подписи)</t>
  </si>
  <si>
    <t>Председатель Комитета по экономике и финансам администрации Слюдянского городского поселения</t>
  </si>
  <si>
    <t>С.Б. Адамова</t>
  </si>
  <si>
    <t xml:space="preserve">Е.В. Криволапова    </t>
  </si>
  <si>
    <t xml:space="preserve"> (расшифровка подписи)    </t>
  </si>
  <si>
    <t xml:space="preserve">    (№ телефона, е-mail)</t>
  </si>
  <si>
    <t xml:space="preserve">Перечень проектов народных инициатив </t>
  </si>
  <si>
    <t>тел. (8 39544) 51-5-76, economist@slud.ru</t>
  </si>
  <si>
    <t>Наименование мероприятия</t>
  </si>
  <si>
    <t>в том числе из: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</si>
  <si>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</si>
  <si>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областного бюджета, руб.</t>
  </si>
  <si>
    <t>местного        бюджета, руб.</t>
  </si>
  <si>
    <t>до 15 декабря 2015 г.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</si>
  <si>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</si>
  <si>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Глава Слюдянского муниципального образования</t>
  </si>
  <si>
    <t>Главный специалист отдела социально-экономического развития и доходов Комитета по экономике и финансам администрации Слюдянского городского поселения</t>
  </si>
  <si>
    <t>В.Н. Сендзяк</t>
  </si>
  <si>
    <t>14.1.19</t>
  </si>
  <si>
    <t>Слюдянского городского поселения на 2015 год</t>
  </si>
  <si>
    <t>14.1.5</t>
  </si>
  <si>
    <t>Благоустройство аллеи в г.Слюдянке от дома № 103 по ул. Ленина до дома № 2А по ул. Ленинградской.</t>
  </si>
  <si>
    <t>Благоустройство сквера в г. Слюдянке по ул. Слюдянских Красногвардейцев в районе дома № 63.</t>
  </si>
  <si>
    <t>Ремонт участка автомобильной дороги в г. Слюдянке от дома № 116 по ул. Ленина до дома № 15 по ул. Парижской Коммуны.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</si>
</sst>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  <numFmt numFmtId="175" formatCode="#,##0_ ;[Red]\-#,##0\ "/>
    <numFmt numFmtId="176" formatCode="0.000"/>
    <numFmt numFmtId="177" formatCode="[$-FC19]d\ mmmm\ yyyy\ &quot;г.&quot;"/>
    <numFmt numFmtId="178" formatCode="mmm/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b/>
      <sz val="1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25" fillId="4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right" wrapText="1"/>
    </xf>
    <xf numFmtId="4" fontId="35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5" fillId="42" borderId="12" xfId="0" applyFont="1" applyFill="1" applyBorder="1" applyAlignment="1">
      <alignment horizontal="center" vertical="center" wrapText="1"/>
    </xf>
    <xf numFmtId="0" fontId="25" fillId="42" borderId="13" xfId="0" applyFont="1" applyFill="1" applyBorder="1" applyAlignment="1">
      <alignment horizontal="center" vertical="center" wrapText="1"/>
    </xf>
    <xf numFmtId="0" fontId="25" fillId="42" borderId="11" xfId="0" applyFont="1" applyFill="1" applyBorder="1" applyAlignment="1">
      <alignment horizontal="center" vertical="center" wrapText="1"/>
    </xf>
    <xf numFmtId="0" fontId="25" fillId="42" borderId="14" xfId="0" applyFont="1" applyFill="1" applyBorder="1" applyAlignment="1">
      <alignment horizontal="center" vertical="center" wrapText="1"/>
    </xf>
    <xf numFmtId="0" fontId="25" fillId="42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ФФПМР_ИБР_Ставрополь_2006 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371475</xdr:colOff>
      <xdr:row>8</xdr:row>
      <xdr:rowOff>0</xdr:rowOff>
    </xdr:from>
    <xdr:to>
      <xdr:col>30</xdr:col>
      <xdr:colOff>542925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08525" y="267652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70" zoomScalePageLayoutView="0" workbookViewId="0" topLeftCell="A7">
      <selection activeCell="B11" sqref="B11"/>
    </sheetView>
  </sheetViews>
  <sheetFormatPr defaultColWidth="9.00390625" defaultRowHeight="12.75"/>
  <cols>
    <col min="1" max="1" width="5.375" style="0" customWidth="1"/>
    <col min="2" max="2" width="63.75390625" style="0" customWidth="1"/>
    <col min="3" max="3" width="13.875" style="3" customWidth="1"/>
    <col min="4" max="4" width="21.375" style="0" customWidth="1"/>
    <col min="5" max="5" width="23.75390625" style="0" customWidth="1"/>
    <col min="6" max="6" width="16.625" style="0" customWidth="1"/>
    <col min="7" max="7" width="31.875" style="0" customWidth="1"/>
    <col min="8" max="8" width="15.625" style="0" customWidth="1"/>
  </cols>
  <sheetData>
    <row r="1" spans="1:7" ht="15">
      <c r="A1" s="14"/>
      <c r="B1" s="14"/>
      <c r="C1" s="15"/>
      <c r="D1" s="14"/>
      <c r="E1" s="14"/>
      <c r="F1" s="16"/>
      <c r="G1" s="16"/>
    </row>
    <row r="2" spans="1:7" ht="15.75" customHeight="1">
      <c r="A2" s="12"/>
      <c r="B2" s="12"/>
      <c r="C2" s="13"/>
      <c r="D2" s="12"/>
      <c r="E2" s="12"/>
      <c r="F2" s="35"/>
      <c r="G2" s="35"/>
    </row>
    <row r="3" spans="1:7" ht="15.75" customHeight="1">
      <c r="A3" s="12"/>
      <c r="B3" s="12"/>
      <c r="C3" s="13"/>
      <c r="D3" s="12"/>
      <c r="E3" s="35"/>
      <c r="F3" s="35"/>
      <c r="G3" s="35"/>
    </row>
    <row r="4" spans="1:7" ht="18" customHeight="1">
      <c r="A4" s="36" t="s">
        <v>12</v>
      </c>
      <c r="B4" s="37"/>
      <c r="C4" s="37"/>
      <c r="D4" s="37"/>
      <c r="E4" s="37"/>
      <c r="F4" s="37"/>
      <c r="G4" s="37"/>
    </row>
    <row r="5" spans="1:7" ht="18" customHeight="1">
      <c r="A5" s="7"/>
      <c r="B5" s="29" t="s">
        <v>25</v>
      </c>
      <c r="C5" s="29"/>
      <c r="D5" s="29"/>
      <c r="E5" s="29"/>
      <c r="F5" s="29"/>
      <c r="G5" s="29"/>
    </row>
    <row r="6" spans="1:7" ht="18" customHeight="1">
      <c r="A6" s="7"/>
      <c r="B6" s="17"/>
      <c r="C6" s="17"/>
      <c r="D6" s="17"/>
      <c r="E6" s="17"/>
      <c r="F6" s="17"/>
      <c r="G6" s="17"/>
    </row>
    <row r="7" spans="1:7" ht="15.75" customHeight="1">
      <c r="A7" s="32" t="s">
        <v>0</v>
      </c>
      <c r="B7" s="32" t="s">
        <v>14</v>
      </c>
      <c r="C7" s="33" t="s">
        <v>1</v>
      </c>
      <c r="D7" s="33" t="s">
        <v>2</v>
      </c>
      <c r="E7" s="30" t="s">
        <v>15</v>
      </c>
      <c r="F7" s="31"/>
      <c r="G7" s="33" t="s">
        <v>16</v>
      </c>
    </row>
    <row r="8" spans="1:7" s="2" customFormat="1" ht="94.5" customHeight="1">
      <c r="A8" s="32"/>
      <c r="B8" s="32"/>
      <c r="C8" s="34"/>
      <c r="D8" s="34"/>
      <c r="E8" s="18" t="s">
        <v>17</v>
      </c>
      <c r="F8" s="18" t="s">
        <v>18</v>
      </c>
      <c r="G8" s="34"/>
    </row>
    <row r="9" spans="1:7" ht="42" customHeight="1">
      <c r="A9" s="20">
        <v>1</v>
      </c>
      <c r="B9" s="19" t="s">
        <v>27</v>
      </c>
      <c r="C9" s="38" t="s">
        <v>19</v>
      </c>
      <c r="D9" s="22">
        <v>2508756</v>
      </c>
      <c r="E9" s="22">
        <f>D9</f>
        <v>2508756</v>
      </c>
      <c r="F9" s="22">
        <v>0</v>
      </c>
      <c r="G9" s="25" t="s">
        <v>24</v>
      </c>
    </row>
    <row r="10" spans="1:7" ht="39" customHeight="1">
      <c r="A10" s="20">
        <v>2</v>
      </c>
      <c r="B10" s="19" t="s">
        <v>28</v>
      </c>
      <c r="C10" s="38"/>
      <c r="D10" s="22">
        <v>994357</v>
      </c>
      <c r="E10" s="22">
        <f>D10-F10</f>
        <v>994357</v>
      </c>
      <c r="F10" s="22">
        <v>0</v>
      </c>
      <c r="G10" s="25" t="s">
        <v>24</v>
      </c>
    </row>
    <row r="11" spans="1:7" ht="58.5" customHeight="1">
      <c r="A11" s="20">
        <v>3</v>
      </c>
      <c r="B11" s="19" t="s">
        <v>29</v>
      </c>
      <c r="C11" s="38"/>
      <c r="D11" s="22">
        <v>1242220</v>
      </c>
      <c r="E11" s="22">
        <f>D11-F11</f>
        <v>767687</v>
      </c>
      <c r="F11" s="22">
        <v>474533</v>
      </c>
      <c r="G11" s="25" t="s">
        <v>26</v>
      </c>
    </row>
    <row r="12" spans="1:7" ht="18.75">
      <c r="A12" s="40" t="s">
        <v>20</v>
      </c>
      <c r="B12" s="40"/>
      <c r="C12" s="39"/>
      <c r="D12" s="22">
        <f>SUM(D9:D11)</f>
        <v>4745333</v>
      </c>
      <c r="E12" s="22">
        <f>SUM(E9:E11)</f>
        <v>4270800</v>
      </c>
      <c r="F12" s="22">
        <f>SUM(F11)</f>
        <v>474533</v>
      </c>
      <c r="G12" s="21"/>
    </row>
    <row r="13" spans="3:6" ht="14.25" customHeight="1">
      <c r="C13" s="5"/>
      <c r="D13" s="6"/>
      <c r="E13" s="6"/>
      <c r="F13" s="4"/>
    </row>
    <row r="14" spans="1:7" ht="15.75">
      <c r="A14" s="26" t="s">
        <v>21</v>
      </c>
      <c r="B14" s="26"/>
      <c r="C14" s="26"/>
      <c r="D14" s="8" t="s">
        <v>4</v>
      </c>
      <c r="E14" s="8"/>
      <c r="F14" s="1"/>
      <c r="G14" s="9" t="s">
        <v>23</v>
      </c>
    </row>
    <row r="15" spans="1:7" ht="15.75">
      <c r="A15" s="28" t="s">
        <v>5</v>
      </c>
      <c r="B15" s="28"/>
      <c r="C15" s="28"/>
      <c r="D15" s="10" t="s">
        <v>3</v>
      </c>
      <c r="E15" s="10"/>
      <c r="F15" s="11"/>
      <c r="G15" s="10" t="s">
        <v>6</v>
      </c>
    </row>
    <row r="16" spans="1:7" ht="31.5" customHeight="1">
      <c r="A16" s="26" t="s">
        <v>7</v>
      </c>
      <c r="B16" s="26"/>
      <c r="C16" s="26"/>
      <c r="D16" s="8" t="s">
        <v>4</v>
      </c>
      <c r="E16" s="8"/>
      <c r="F16" s="1"/>
      <c r="G16" s="9" t="s">
        <v>8</v>
      </c>
    </row>
    <row r="17" spans="1:7" ht="15.75">
      <c r="A17" s="8"/>
      <c r="B17" s="1"/>
      <c r="C17" s="1"/>
      <c r="D17" s="8" t="s">
        <v>3</v>
      </c>
      <c r="E17" s="8"/>
      <c r="F17" s="1"/>
      <c r="G17" s="8" t="s">
        <v>6</v>
      </c>
    </row>
    <row r="18" spans="1:7" ht="45.75" customHeight="1">
      <c r="A18" s="26" t="s">
        <v>22</v>
      </c>
      <c r="B18" s="26"/>
      <c r="C18" s="26"/>
      <c r="D18" s="8" t="s">
        <v>4</v>
      </c>
      <c r="E18" s="27" t="s">
        <v>9</v>
      </c>
      <c r="F18" s="27"/>
      <c r="G18" s="9" t="s">
        <v>13</v>
      </c>
    </row>
    <row r="19" spans="1:7" ht="15.75">
      <c r="A19" s="28"/>
      <c r="B19" s="28"/>
      <c r="C19" s="28"/>
      <c r="D19" s="10" t="s">
        <v>3</v>
      </c>
      <c r="E19" s="28" t="s">
        <v>10</v>
      </c>
      <c r="F19" s="28"/>
      <c r="G19" s="10" t="s">
        <v>11</v>
      </c>
    </row>
    <row r="23" spans="2:3" ht="19.5">
      <c r="B23" s="23"/>
      <c r="C23" s="24"/>
    </row>
    <row r="25" ht="18.75">
      <c r="B25" s="22"/>
    </row>
  </sheetData>
  <sheetProtection/>
  <mergeCells count="19">
    <mergeCell ref="F2:G2"/>
    <mergeCell ref="A4:G4"/>
    <mergeCell ref="A14:C14"/>
    <mergeCell ref="A15:C15"/>
    <mergeCell ref="E3:G3"/>
    <mergeCell ref="D7:D8"/>
    <mergeCell ref="G7:G8"/>
    <mergeCell ref="C9:C12"/>
    <mergeCell ref="A12:B12"/>
    <mergeCell ref="A16:C16"/>
    <mergeCell ref="A18:C18"/>
    <mergeCell ref="E18:F18"/>
    <mergeCell ref="A19:C19"/>
    <mergeCell ref="E19:F19"/>
    <mergeCell ref="B5:G5"/>
    <mergeCell ref="E7:F7"/>
    <mergeCell ref="A7:A8"/>
    <mergeCell ref="B7:B8"/>
    <mergeCell ref="C7:C8"/>
  </mergeCells>
  <printOptions horizontalCentered="1"/>
  <pageMargins left="0.2362204724409449" right="0.1968503937007874" top="0.2362204724409449" bottom="0.31496062992125984" header="0.2755905511811024" footer="0.31496062992125984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Евгения Владимировна Криволапова</cp:lastModifiedBy>
  <cp:lastPrinted>2014-04-09T01:37:48Z</cp:lastPrinted>
  <dcterms:created xsi:type="dcterms:W3CDTF">2013-12-25T04:24:21Z</dcterms:created>
  <dcterms:modified xsi:type="dcterms:W3CDTF">2015-07-23T03:47:52Z</dcterms:modified>
  <cp:category/>
  <cp:version/>
  <cp:contentType/>
  <cp:contentStatus/>
</cp:coreProperties>
</file>